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Payables\Mileage\"/>
    </mc:Choice>
  </mc:AlternateContent>
  <xr:revisionPtr revIDLastSave="0" documentId="13_ncr:1_{C2B3F570-0BDE-4CEF-9226-9876D4440A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Mileage" sheetId="1" r:id="rId1"/>
    <sheet name="Sample" sheetId="3" r:id="rId2"/>
  </sheets>
  <definedNames>
    <definedName name="_xlnm.Print_Area" localSheetId="0">'2024 Mileage'!$A$1:$I$41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0" i="3" l="1"/>
  <c r="I11" i="3"/>
  <c r="I12" i="3"/>
  <c r="I13" i="3"/>
  <c r="I14" i="3"/>
  <c r="I9" i="3"/>
  <c r="I10" i="1"/>
  <c r="I11" i="1"/>
  <c r="I12" i="1"/>
  <c r="I13" i="1"/>
  <c r="I14" i="1"/>
  <c r="I15" i="1"/>
  <c r="I16" i="1"/>
  <c r="I17" i="1"/>
  <c r="I9" i="1"/>
  <c r="I32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8" i="1"/>
  <c r="I19" i="1"/>
  <c r="I20" i="1"/>
  <c r="I21" i="1"/>
  <c r="I23" i="1"/>
  <c r="I24" i="1"/>
  <c r="I25" i="1"/>
  <c r="I26" i="1"/>
  <c r="I27" i="1"/>
  <c r="I28" i="1"/>
  <c r="I29" i="1"/>
  <c r="I32" i="1"/>
  <c r="I30" i="3" l="1"/>
  <c r="I30" i="1"/>
  <c r="I31" i="1" s="1"/>
  <c r="I33" i="1" l="1"/>
  <c r="I31" i="3"/>
  <c r="I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Glynna Billings</author>
  </authors>
  <commentList>
    <comment ref="E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NEW BOX:
</t>
        </r>
        <r>
          <rPr>
            <sz val="9"/>
            <color indexed="81"/>
            <rFont val="Tahoma"/>
            <family val="2"/>
          </rPr>
          <t>Roundtrip Check Box
Trip must start and end at the same location</t>
        </r>
        <r>
          <rPr>
            <b/>
            <sz val="9"/>
            <color indexed="81"/>
            <rFont val="Tahoma"/>
            <family val="2"/>
          </rPr>
          <t xml:space="preserve">. </t>
        </r>
      </text>
    </comment>
    <comment ref="H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Commute Deduction:
</t>
        </r>
        <r>
          <rPr>
            <sz val="9"/>
            <color indexed="81"/>
            <rFont val="Tahoma"/>
            <family val="2"/>
          </rPr>
          <t>Anytime your trip starts or ends at Home, you must reduce the mileage with your normal one-way commute.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 xml:space="preserve">
The Total Miles should include the miles drive to the meeting site and home. 
This example shows:
Fulton to CCC = 13.5 + 
CCC to Home 10.4 = 23.9
Normal commute home is 7.2 
Actual reimburseable miles is 16.7.</t>
        </r>
      </text>
    </comment>
  </commentList>
</comments>
</file>

<file path=xl/sharedStrings.xml><?xml version="1.0" encoding="utf-8"?>
<sst xmlns="http://schemas.openxmlformats.org/spreadsheetml/2006/main" count="99" uniqueCount="59">
  <si>
    <t>MILEAGE REIMBURSEMENT FORM</t>
  </si>
  <si>
    <t>DATE</t>
  </si>
  <si>
    <t>FROM</t>
  </si>
  <si>
    <t>TO</t>
  </si>
  <si>
    <t xml:space="preserve">PURPOSE </t>
  </si>
  <si>
    <t>PARKING</t>
  </si>
  <si>
    <t>FEES</t>
  </si>
  <si>
    <t xml:space="preserve">TOTAL </t>
  </si>
  <si>
    <t>MILES</t>
  </si>
  <si>
    <t>COMMUTE</t>
  </si>
  <si>
    <t>REIMBURSABLE</t>
  </si>
  <si>
    <t>LOC</t>
  </si>
  <si>
    <t>NAME:</t>
  </si>
  <si>
    <t>ADDRESS:</t>
  </si>
  <si>
    <t>EMPLOYEE ID:</t>
  </si>
  <si>
    <t>PERIOD:</t>
  </si>
  <si>
    <t>FCC</t>
  </si>
  <si>
    <t>DO Fulton</t>
  </si>
  <si>
    <t>Total Reimbursable Miles</t>
  </si>
  <si>
    <t>Total Parking Reimbursement</t>
  </si>
  <si>
    <t>TOTAL</t>
  </si>
  <si>
    <t>Amount Due @ $0.575 per mile</t>
  </si>
  <si>
    <t xml:space="preserve">BUDGET NO. </t>
  </si>
  <si>
    <t>Mileage Reports should be turned in timely, no less than quarterly. Late reports maybe subject to further review.</t>
  </si>
  <si>
    <t xml:space="preserve">*Travel within district boundaries and on a scheduled work day deduct average one-way commuting miles when traveling from/to home. </t>
  </si>
  <si>
    <t>I declare under penalty of perjury that the information contained herein is true to the best of my knowledge and belief. I certify that I:</t>
  </si>
  <si>
    <t>Meeting</t>
  </si>
  <si>
    <t>Motorcycle use for district business is prohibited.</t>
  </si>
  <si>
    <t>Less*</t>
  </si>
  <si>
    <r>
      <t xml:space="preserve">Employee  </t>
    </r>
    <r>
      <rPr>
        <sz val="8"/>
        <color theme="1"/>
        <rFont val="Calibri"/>
        <family val="2"/>
        <scheme val="minor"/>
      </rPr>
      <t>Signature</t>
    </r>
  </si>
  <si>
    <t>Dean/VP/President/VC:</t>
  </si>
  <si>
    <t>Print Name:</t>
  </si>
  <si>
    <t>STATE CENTER COMMUNITY COLLEGE DISTRICT</t>
  </si>
  <si>
    <t>(Month/Year)</t>
  </si>
  <si>
    <t>Revison 01/02/2020</t>
  </si>
  <si>
    <t>R</t>
  </si>
  <si>
    <t>T</t>
  </si>
  <si>
    <t xml:space="preserve">• all mileage is on behalf of district business • carry a valid license • my personal vehicle has the minimum insurance required by law • I am </t>
  </si>
  <si>
    <t>registered in the District's DMV Pull Notice Program</t>
  </si>
  <si>
    <t>Faculty reimbursement for multiple location assignments</t>
  </si>
  <si>
    <t xml:space="preserve">require VP of Instruction approval. </t>
  </si>
  <si>
    <t xml:space="preserve"> 20XX IRS REIMBURSEMENT RATE</t>
  </si>
  <si>
    <t>$X.XX</t>
  </si>
  <si>
    <t xml:space="preserve">Jan-Mar </t>
  </si>
  <si>
    <t>Henry Ford</t>
  </si>
  <si>
    <t>1500 Mustang Road Fresno, CA 93730</t>
  </si>
  <si>
    <t>X</t>
  </si>
  <si>
    <t>Meeting, then home</t>
  </si>
  <si>
    <t>Multiple</t>
  </si>
  <si>
    <t xml:space="preserve">Attach proof of mileage; please do not attach </t>
  </si>
  <si>
    <t>driving instructions.</t>
  </si>
  <si>
    <t>Presentation at FCC/RC/CCC</t>
  </si>
  <si>
    <t>CCC/Home</t>
  </si>
  <si>
    <t>I declare under penalty of perjury that the information contained herein is true to the best of my knowledge and belief. I certify that:</t>
  </si>
  <si>
    <t xml:space="preserve">• all mileage is on behalf of district business •I carry a valid license • my personal vehicle has the minimum insurance required by law • I am </t>
  </si>
  <si>
    <t xml:space="preserve"> 2023 IRS REIMBURSEMENT RATE </t>
  </si>
  <si>
    <t>Revison 01/18/2023</t>
  </si>
  <si>
    <t>Amount Due @ $0.67 per mile</t>
  </si>
  <si>
    <t>2024 MILEAGE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</si>
</sst>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quotePrefix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6" fillId="0" borderId="0" xfId="0" applyFont="1" applyAlignment="1">
      <alignment horizontal="right"/>
    </xf>
    <xf numFmtId="44" fontId="0" fillId="0" borderId="1" xfId="2" applyFont="1" applyBorder="1"/>
    <xf numFmtId="43" fontId="0" fillId="0" borderId="1" xfId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1" xfId="0" applyNumberFormat="1" applyBorder="1"/>
    <xf numFmtId="43" fontId="0" fillId="0" borderId="1" xfId="1" applyFont="1" applyBorder="1" applyAlignment="1"/>
    <xf numFmtId="0" fontId="12" fillId="0" borderId="0" xfId="0" applyFont="1" applyAlignment="1">
      <alignment horizontal="center"/>
    </xf>
    <xf numFmtId="44" fontId="3" fillId="0" borderId="1" xfId="0" applyNumberFormat="1" applyFont="1" applyBorder="1"/>
    <xf numFmtId="165" fontId="0" fillId="0" borderId="2" xfId="0" applyNumberFormat="1" applyBorder="1"/>
    <xf numFmtId="0" fontId="14" fillId="0" borderId="0" xfId="0" applyFont="1"/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center" vertical="top"/>
    </xf>
    <xf numFmtId="0" fontId="16" fillId="0" borderId="0" xfId="0" applyFont="1"/>
    <xf numFmtId="0" fontId="17" fillId="0" borderId="0" xfId="0" applyFont="1" applyAlignment="1">
      <alignment horizontal="right"/>
    </xf>
    <xf numFmtId="14" fontId="0" fillId="0" borderId="3" xfId="0" applyNumberFormat="1" applyBorder="1"/>
    <xf numFmtId="0" fontId="0" fillId="0" borderId="3" xfId="0" applyBorder="1"/>
    <xf numFmtId="44" fontId="0" fillId="0" borderId="3" xfId="2" applyFont="1" applyBorder="1"/>
    <xf numFmtId="43" fontId="0" fillId="0" borderId="3" xfId="1" applyFont="1" applyBorder="1"/>
    <xf numFmtId="0" fontId="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9" fillId="0" borderId="0" xfId="0" applyFont="1"/>
    <xf numFmtId="0" fontId="10" fillId="0" borderId="0" xfId="0" applyFont="1" applyAlignment="1">
      <alignment vertical="top"/>
    </xf>
    <xf numFmtId="17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14" fontId="4" fillId="0" borderId="3" xfId="0" applyNumberFormat="1" applyFont="1" applyBorder="1"/>
    <xf numFmtId="0" fontId="21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255854</xdr:colOff>
      <xdr:row>15</xdr:row>
      <xdr:rowOff>208969</xdr:rowOff>
    </xdr:from>
    <xdr:to>
      <xdr:col>6</xdr:col>
      <xdr:colOff>540496</xdr:colOff>
      <xdr:row>21</xdr:row>
      <xdr:rowOff>31302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570063">
          <a:off x="903554" y="3552244"/>
          <a:ext cx="4151792" cy="1308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0">
              <a:solidFill>
                <a:schemeClr val="bg1">
                  <a:lumMod val="85000"/>
                </a:schemeClr>
              </a:solidFill>
              <a:latin typeface="Arial Black" panose="020B0A04020102020204" pitchFamily="34" charset="0"/>
            </a:rPr>
            <a:t>SAMPLE</a:t>
          </a:r>
        </a:p>
      </xdr:txBody>
    </xdr:sp>
    <xdr:clientData/>
  </xdr:twoCellAnchor>
  <xdr:twoCellAnchor editAs="oneCell">
    <xdr:from>
      <xdr:col>9</xdr:col>
      <xdr:colOff>228600</xdr:colOff>
      <xdr:row>12</xdr:row>
      <xdr:rowOff>0</xdr:rowOff>
    </xdr:from>
    <xdr:to>
      <xdr:col>14</xdr:col>
      <xdr:colOff>239618</xdr:colOff>
      <xdr:row>31</xdr:row>
      <xdr:rowOff>95250</xdr:rowOff>
    </xdr:to>
    <xdr:pic>
      <xdr:nvPicPr>
        <xdr:cNvPr id="3" name="Picture 2" descr="Attach proof of mileage, shortest route. DO NOT attach driving instructions." title="Google Maps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2600325"/>
          <a:ext cx="3135218" cy="472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pane ySplit="8" topLeftCell="A9" activePane="bottomLeft" state="frozen"/>
      <selection pane="bottomLeft" activeCell="K17" sqref="K17"/>
    </sheetView>
  </sheetViews>
  <sheetFormatPr defaultRowHeight="15" x14ac:dyDescent="0.25"/>
  <cols>
    <col min="2" max="2" width="9.140625" customWidth="1"/>
    <col min="4" max="4" width="27.7109375" customWidth="1"/>
    <col min="5" max="5" width="3.5703125" customWidth="1"/>
    <col min="6" max="6" width="7.5703125" bestFit="1" customWidth="1"/>
    <col min="8" max="8" width="10.85546875" customWidth="1"/>
    <col min="9" max="9" width="13.85546875" customWidth="1"/>
    <col min="14" max="14" width="10.28515625" customWidth="1"/>
  </cols>
  <sheetData>
    <row r="1" spans="1:14" ht="18.75" x14ac:dyDescent="0.3">
      <c r="B1" s="1" t="s">
        <v>32</v>
      </c>
      <c r="G1" s="4"/>
      <c r="H1" s="2"/>
      <c r="I1" s="43" t="s">
        <v>55</v>
      </c>
    </row>
    <row r="2" spans="1:14" ht="15.75" x14ac:dyDescent="0.25">
      <c r="C2" s="8" t="s">
        <v>58</v>
      </c>
      <c r="H2" s="6"/>
      <c r="I2" s="7">
        <v>0.67</v>
      </c>
      <c r="N2" s="5"/>
    </row>
    <row r="3" spans="1:14" x14ac:dyDescent="0.25">
      <c r="N3" s="5"/>
    </row>
    <row r="4" spans="1:14" x14ac:dyDescent="0.25">
      <c r="A4" s="3" t="s">
        <v>12</v>
      </c>
      <c r="B4" s="10"/>
      <c r="C4" s="10"/>
      <c r="D4" s="10"/>
      <c r="E4" s="10"/>
      <c r="F4" s="10"/>
      <c r="H4" s="3" t="s">
        <v>14</v>
      </c>
      <c r="I4" s="39"/>
      <c r="N4" s="5"/>
    </row>
    <row r="5" spans="1:14" x14ac:dyDescent="0.25">
      <c r="A5" s="3" t="s">
        <v>13</v>
      </c>
      <c r="B5" s="11"/>
      <c r="C5" s="11"/>
      <c r="D5" s="11"/>
      <c r="E5" s="11"/>
      <c r="F5" s="11"/>
      <c r="H5" s="3" t="s">
        <v>15</v>
      </c>
      <c r="I5" s="38"/>
      <c r="N5" s="5"/>
    </row>
    <row r="6" spans="1:14" ht="15.75" thickBot="1" x14ac:dyDescent="0.3">
      <c r="A6" s="16" t="s">
        <v>23</v>
      </c>
      <c r="I6" s="26" t="s">
        <v>33</v>
      </c>
      <c r="N6" s="5"/>
    </row>
    <row r="7" spans="1:14" ht="15.75" thickTop="1" x14ac:dyDescent="0.25">
      <c r="A7" s="33"/>
      <c r="B7" s="33" t="s">
        <v>2</v>
      </c>
      <c r="C7" s="33" t="s">
        <v>3</v>
      </c>
      <c r="D7" s="33"/>
      <c r="E7" s="33" t="s">
        <v>35</v>
      </c>
      <c r="F7" s="34" t="s">
        <v>5</v>
      </c>
      <c r="G7" s="33" t="s">
        <v>7</v>
      </c>
      <c r="H7" s="33" t="s">
        <v>28</v>
      </c>
      <c r="I7" s="34" t="s">
        <v>10</v>
      </c>
      <c r="N7" s="5"/>
    </row>
    <row r="8" spans="1:14" ht="15.75" thickBot="1" x14ac:dyDescent="0.3">
      <c r="A8" s="35" t="s">
        <v>1</v>
      </c>
      <c r="B8" s="35" t="s">
        <v>11</v>
      </c>
      <c r="C8" s="35" t="s">
        <v>11</v>
      </c>
      <c r="D8" s="35" t="s">
        <v>4</v>
      </c>
      <c r="E8" s="35" t="s">
        <v>36</v>
      </c>
      <c r="F8" s="35" t="s">
        <v>6</v>
      </c>
      <c r="G8" s="35" t="s">
        <v>8</v>
      </c>
      <c r="H8" s="35" t="s">
        <v>9</v>
      </c>
      <c r="I8" s="35" t="s">
        <v>8</v>
      </c>
      <c r="N8" s="5"/>
    </row>
    <row r="9" spans="1:14" ht="20.100000000000001" customHeight="1" thickTop="1" x14ac:dyDescent="0.25">
      <c r="A9" s="42"/>
      <c r="B9" s="40"/>
      <c r="C9" s="40"/>
      <c r="D9" s="40"/>
      <c r="E9" s="9"/>
      <c r="F9" s="31"/>
      <c r="G9" s="32"/>
      <c r="H9" s="32"/>
      <c r="I9" s="20">
        <f t="shared" ref="I9:I17" si="0">G9-H9</f>
        <v>0</v>
      </c>
      <c r="N9" s="5"/>
    </row>
    <row r="10" spans="1:14" ht="20.100000000000001" customHeight="1" x14ac:dyDescent="0.25">
      <c r="A10" s="41"/>
      <c r="B10" s="41"/>
      <c r="C10" s="41"/>
      <c r="D10" s="41"/>
      <c r="E10" s="9"/>
      <c r="F10" s="14"/>
      <c r="G10" s="15"/>
      <c r="H10" s="15"/>
      <c r="I10" s="20">
        <f t="shared" si="0"/>
        <v>0</v>
      </c>
      <c r="N10" s="5"/>
    </row>
    <row r="11" spans="1:14" ht="20.100000000000001" customHeight="1" x14ac:dyDescent="0.25">
      <c r="A11" s="41"/>
      <c r="B11" s="41"/>
      <c r="C11" s="41"/>
      <c r="D11" s="41"/>
      <c r="E11" s="9"/>
      <c r="F11" s="14"/>
      <c r="G11" s="15"/>
      <c r="H11" s="15"/>
      <c r="I11" s="20">
        <f t="shared" si="0"/>
        <v>0</v>
      </c>
      <c r="N11" s="5"/>
    </row>
    <row r="12" spans="1:14" ht="20.100000000000001" customHeight="1" x14ac:dyDescent="0.25">
      <c r="A12" s="41"/>
      <c r="B12" s="41"/>
      <c r="C12" s="41"/>
      <c r="D12" s="41"/>
      <c r="E12" s="9"/>
      <c r="F12" s="14"/>
      <c r="G12" s="15"/>
      <c r="H12" s="15"/>
      <c r="I12" s="20">
        <f t="shared" si="0"/>
        <v>0</v>
      </c>
    </row>
    <row r="13" spans="1:14" ht="20.100000000000001" customHeight="1" x14ac:dyDescent="0.25">
      <c r="A13" s="41"/>
      <c r="B13" s="41"/>
      <c r="C13" s="41"/>
      <c r="D13" s="41"/>
      <c r="E13" s="9"/>
      <c r="F13" s="14"/>
      <c r="G13" s="15"/>
      <c r="H13" s="15"/>
      <c r="I13" s="20">
        <f t="shared" si="0"/>
        <v>0</v>
      </c>
    </row>
    <row r="14" spans="1:14" ht="20.100000000000001" customHeight="1" x14ac:dyDescent="0.25">
      <c r="A14" s="41"/>
      <c r="B14" s="41"/>
      <c r="C14" s="41"/>
      <c r="D14" s="41"/>
      <c r="E14" s="9"/>
      <c r="F14" s="14"/>
      <c r="G14" s="15"/>
      <c r="H14" s="15"/>
      <c r="I14" s="20">
        <f t="shared" si="0"/>
        <v>0</v>
      </c>
    </row>
    <row r="15" spans="1:14" ht="20.100000000000001" customHeight="1" x14ac:dyDescent="0.25">
      <c r="A15" s="41"/>
      <c r="B15" s="41"/>
      <c r="C15" s="41"/>
      <c r="D15" s="41"/>
      <c r="E15" s="9"/>
      <c r="F15" s="14"/>
      <c r="G15" s="15"/>
      <c r="H15" s="15"/>
      <c r="I15" s="20">
        <f t="shared" si="0"/>
        <v>0</v>
      </c>
    </row>
    <row r="16" spans="1:14" ht="20.100000000000001" customHeight="1" x14ac:dyDescent="0.25">
      <c r="A16" s="41"/>
      <c r="B16" s="41"/>
      <c r="C16" s="41"/>
      <c r="D16" s="41"/>
      <c r="E16" s="9"/>
      <c r="F16" s="14"/>
      <c r="G16" s="15"/>
      <c r="H16" s="15"/>
      <c r="I16" s="20">
        <f t="shared" si="0"/>
        <v>0</v>
      </c>
    </row>
    <row r="17" spans="1:9" ht="20.100000000000001" customHeight="1" x14ac:dyDescent="0.25">
      <c r="A17" s="41"/>
      <c r="B17" s="41"/>
      <c r="C17" s="41"/>
      <c r="D17" s="41"/>
      <c r="E17" s="9"/>
      <c r="F17" s="14"/>
      <c r="G17" s="15"/>
      <c r="H17" s="15"/>
      <c r="I17" s="20">
        <f t="shared" si="0"/>
        <v>0</v>
      </c>
    </row>
    <row r="18" spans="1:9" ht="20.100000000000001" customHeight="1" x14ac:dyDescent="0.25">
      <c r="A18" s="41"/>
      <c r="B18" s="41"/>
      <c r="C18" s="41"/>
      <c r="D18" s="41"/>
      <c r="E18" s="9"/>
      <c r="F18" s="14"/>
      <c r="G18" s="15"/>
      <c r="H18" s="15"/>
      <c r="I18" s="20">
        <f t="shared" ref="I18:I29" si="1">G18-H18</f>
        <v>0</v>
      </c>
    </row>
    <row r="19" spans="1:9" ht="20.100000000000001" customHeight="1" x14ac:dyDescent="0.25">
      <c r="A19" s="41"/>
      <c r="B19" s="41"/>
      <c r="C19" s="41"/>
      <c r="D19" s="41"/>
      <c r="E19" s="9"/>
      <c r="F19" s="14"/>
      <c r="G19" s="15"/>
      <c r="H19" s="15"/>
      <c r="I19" s="20">
        <f t="shared" si="1"/>
        <v>0</v>
      </c>
    </row>
    <row r="20" spans="1:9" ht="20.100000000000001" customHeight="1" x14ac:dyDescent="0.25">
      <c r="A20" s="41"/>
      <c r="B20" s="41"/>
      <c r="C20" s="41"/>
      <c r="D20" s="41"/>
      <c r="E20" s="9"/>
      <c r="F20" s="14"/>
      <c r="G20" s="15"/>
      <c r="H20" s="15"/>
      <c r="I20" s="20">
        <f t="shared" si="1"/>
        <v>0</v>
      </c>
    </row>
    <row r="21" spans="1:9" ht="20.100000000000001" customHeight="1" x14ac:dyDescent="0.25">
      <c r="A21" s="41"/>
      <c r="B21" s="41"/>
      <c r="C21" s="41"/>
      <c r="D21" s="41"/>
      <c r="E21" s="9"/>
      <c r="F21" s="14"/>
      <c r="G21" s="15"/>
      <c r="H21" s="15"/>
      <c r="I21" s="20">
        <f t="shared" si="1"/>
        <v>0</v>
      </c>
    </row>
    <row r="22" spans="1:9" ht="20.100000000000001" customHeight="1" x14ac:dyDescent="0.25">
      <c r="A22" s="41"/>
      <c r="B22" s="41"/>
      <c r="C22" s="41"/>
      <c r="D22" s="41"/>
      <c r="E22" s="9"/>
      <c r="F22" s="14"/>
      <c r="G22" s="15"/>
      <c r="H22" s="15"/>
      <c r="I22" s="20">
        <f t="shared" si="1"/>
        <v>0</v>
      </c>
    </row>
    <row r="23" spans="1:9" ht="20.100000000000001" customHeight="1" x14ac:dyDescent="0.25">
      <c r="A23" s="41"/>
      <c r="B23" s="41"/>
      <c r="C23" s="41"/>
      <c r="D23" s="41"/>
      <c r="E23" s="9"/>
      <c r="F23" s="14"/>
      <c r="G23" s="15"/>
      <c r="H23" s="15"/>
      <c r="I23" s="20">
        <f t="shared" si="1"/>
        <v>0</v>
      </c>
    </row>
    <row r="24" spans="1:9" ht="20.100000000000001" customHeight="1" x14ac:dyDescent="0.25">
      <c r="A24" s="41"/>
      <c r="B24" s="41"/>
      <c r="C24" s="41"/>
      <c r="D24" s="41"/>
      <c r="E24" s="9"/>
      <c r="F24" s="14"/>
      <c r="G24" s="15"/>
      <c r="H24" s="15"/>
      <c r="I24" s="20">
        <f t="shared" si="1"/>
        <v>0</v>
      </c>
    </row>
    <row r="25" spans="1:9" ht="20.100000000000001" customHeight="1" x14ac:dyDescent="0.25">
      <c r="A25" s="41"/>
      <c r="B25" s="41"/>
      <c r="C25" s="41"/>
      <c r="D25" s="41"/>
      <c r="E25" s="9"/>
      <c r="F25" s="14"/>
      <c r="G25" s="15"/>
      <c r="H25" s="15"/>
      <c r="I25" s="20">
        <f t="shared" si="1"/>
        <v>0</v>
      </c>
    </row>
    <row r="26" spans="1:9" ht="20.100000000000001" customHeight="1" x14ac:dyDescent="0.25">
      <c r="A26" s="41"/>
      <c r="B26" s="41"/>
      <c r="C26" s="41"/>
      <c r="D26" s="41"/>
      <c r="E26" s="9"/>
      <c r="F26" s="14"/>
      <c r="G26" s="15"/>
      <c r="H26" s="15"/>
      <c r="I26" s="20">
        <f t="shared" si="1"/>
        <v>0</v>
      </c>
    </row>
    <row r="27" spans="1:9" ht="20.100000000000001" customHeight="1" x14ac:dyDescent="0.25">
      <c r="A27" s="41"/>
      <c r="B27" s="41"/>
      <c r="C27" s="41"/>
      <c r="D27" s="41"/>
      <c r="E27" s="9"/>
      <c r="F27" s="14"/>
      <c r="G27" s="15"/>
      <c r="H27" s="15"/>
      <c r="I27" s="20">
        <f t="shared" si="1"/>
        <v>0</v>
      </c>
    </row>
    <row r="28" spans="1:9" ht="20.100000000000001" customHeight="1" x14ac:dyDescent="0.25">
      <c r="A28" s="41"/>
      <c r="B28" s="41"/>
      <c r="C28" s="41"/>
      <c r="D28" s="41"/>
      <c r="E28" s="9"/>
      <c r="F28" s="14"/>
      <c r="G28" s="15"/>
      <c r="H28" s="15"/>
      <c r="I28" s="20">
        <f t="shared" si="1"/>
        <v>0</v>
      </c>
    </row>
    <row r="29" spans="1:9" ht="20.100000000000001" customHeight="1" x14ac:dyDescent="0.25">
      <c r="A29" s="41"/>
      <c r="B29" s="41"/>
      <c r="C29" s="41"/>
      <c r="D29" s="41"/>
      <c r="E29" s="9"/>
      <c r="F29" s="14"/>
      <c r="G29" s="15"/>
      <c r="H29" s="15"/>
      <c r="I29" s="20">
        <f t="shared" si="1"/>
        <v>0</v>
      </c>
    </row>
    <row r="30" spans="1:9" ht="16.5" customHeight="1" x14ac:dyDescent="0.25">
      <c r="H30" s="13" t="s">
        <v>18</v>
      </c>
      <c r="I30" s="15">
        <f>SUM(I9:I29)</f>
        <v>0</v>
      </c>
    </row>
    <row r="31" spans="1:9" ht="16.5" customHeight="1" x14ac:dyDescent="0.25">
      <c r="A31" t="s">
        <v>22</v>
      </c>
      <c r="B31" s="10"/>
      <c r="C31" s="10"/>
      <c r="D31" s="10"/>
      <c r="H31" s="13" t="s">
        <v>57</v>
      </c>
      <c r="I31" s="14">
        <f>I30*I2</f>
        <v>0</v>
      </c>
    </row>
    <row r="32" spans="1:9" ht="16.5" customHeight="1" x14ac:dyDescent="0.25">
      <c r="H32" s="13" t="s">
        <v>19</v>
      </c>
      <c r="I32" s="14">
        <f>SUM(F9:F29)</f>
        <v>0</v>
      </c>
    </row>
    <row r="33" spans="1:9" ht="23.25" customHeight="1" x14ac:dyDescent="0.3">
      <c r="A33" s="25" t="s">
        <v>29</v>
      </c>
      <c r="B33" s="10"/>
      <c r="C33" s="10"/>
      <c r="D33" s="10"/>
      <c r="H33" s="21" t="s">
        <v>20</v>
      </c>
      <c r="I33" s="22">
        <f>SUM(I31:I32)</f>
        <v>0</v>
      </c>
    </row>
    <row r="35" spans="1:9" x14ac:dyDescent="0.25">
      <c r="A35" t="s">
        <v>30</v>
      </c>
      <c r="C35" s="10"/>
      <c r="D35" s="10"/>
      <c r="F35" s="36" t="s">
        <v>39</v>
      </c>
    </row>
    <row r="36" spans="1:9" ht="22.5" customHeight="1" x14ac:dyDescent="0.25">
      <c r="A36" t="s">
        <v>31</v>
      </c>
      <c r="B36" s="10"/>
      <c r="C36" s="10"/>
      <c r="D36" s="10"/>
      <c r="F36" s="37" t="s">
        <v>40</v>
      </c>
    </row>
    <row r="37" spans="1:9" ht="12" customHeight="1" x14ac:dyDescent="0.25">
      <c r="A37" s="17" t="s">
        <v>53</v>
      </c>
    </row>
    <row r="38" spans="1:9" ht="12" customHeight="1" x14ac:dyDescent="0.25">
      <c r="A38" s="18" t="s">
        <v>54</v>
      </c>
    </row>
    <row r="39" spans="1:9" ht="12" customHeight="1" x14ac:dyDescent="0.25">
      <c r="A39" s="24" t="s">
        <v>38</v>
      </c>
    </row>
    <row r="40" spans="1:9" ht="12" customHeight="1" x14ac:dyDescent="0.25">
      <c r="A40" s="17" t="s">
        <v>24</v>
      </c>
    </row>
    <row r="41" spans="1:9" x14ac:dyDescent="0.25">
      <c r="A41" s="27" t="s">
        <v>27</v>
      </c>
      <c r="I41" s="28" t="s">
        <v>56</v>
      </c>
    </row>
  </sheetData>
  <conditionalFormatting sqref="I9:I29">
    <cfRule type="cellIs" dxfId="1" priority="1" operator="lessThan">
      <formula>0.01</formula>
    </cfRule>
  </conditionalFormatting>
  <dataValidations count="6">
    <dataValidation allowBlank="1" showInputMessage="1" showErrorMessage="1" promptTitle="Do you have the correct form?" prompt="Travel reimbursement is based on the date of travel. If your travel was in 2019, please use the 2019 mileage reimbursement form. " sqref="I5" xr:uid="{00000000-0002-0000-0000-000000000000}"/>
    <dataValidation allowBlank="1" showInputMessage="1" showErrorMessage="1" promptTitle="I understand the following:" prompt="For mileage reimbursement I agree:_x000a_-I carry a valid driver's license _x000a_-My vehicle has the minimum insurance requirements as required by law._x000a_-I am regestered in the District's DMV Pull Notice program._x000a_-Motorcycles use for district business is prohibited. " sqref="B4:E4" xr:uid="{00000000-0002-0000-0000-000001000000}"/>
    <dataValidation allowBlank="1" showInputMessage="1" showErrorMessage="1" promptTitle="Home Address (Local)" prompt="Home Address is required." sqref="B5:E5" xr:uid="{00000000-0002-0000-0000-000002000000}"/>
    <dataValidation allowBlank="1" showInputMessage="1" showErrorMessage="1" promptTitle="Roundtrip Check Box" prompt="Roundtrip; must start and return to the same location." sqref="E1048576" xr:uid="{00000000-0002-0000-0000-000003000000}"/>
    <dataValidation allowBlank="1" showInputMessage="1" showErrorMessage="1" promptTitle="Roundtrip Check Box" prompt="Roundtrip; must start and return to the same location._x000a_If trip starts or ends at HOME you must deduct commute mileage._x000a_" sqref="E26" xr:uid="{00000000-0002-0000-0000-000004000000}"/>
    <dataValidation allowBlank="1" showInputMessage="1" showErrorMessage="1" promptTitle="Roundtrip Check Box" prompt="Roundtrip; must start and return to the same location._x000a_If trip starts or ends at HOME you maybe need to deduct commute mileage._x000a_" sqref="E9:E25 E27:E29" xr:uid="{00000000-0002-0000-0000-000005000000}"/>
  </dataValidations>
  <pageMargins left="0.25" right="0.25" top="0.5" bottom="0.5" header="0.3" footer="0.0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zoomScaleNormal="100" workbookViewId="0">
      <pane ySplit="8" topLeftCell="A9" activePane="bottomLeft" state="frozen"/>
      <selection pane="bottomLeft" activeCell="R23" sqref="R23"/>
    </sheetView>
  </sheetViews>
  <sheetFormatPr defaultRowHeight="15" x14ac:dyDescent="0.25"/>
  <cols>
    <col min="1" max="1" width="9.7109375" bestFit="1" customWidth="1"/>
    <col min="2" max="2" width="9" customWidth="1"/>
    <col min="3" max="3" width="10.140625" customWidth="1"/>
    <col min="4" max="4" width="27.7109375" customWidth="1"/>
    <col min="5" max="5" width="3.5703125" customWidth="1"/>
    <col min="6" max="6" width="7.5703125" bestFit="1" customWidth="1"/>
    <col min="8" max="8" width="10.85546875" customWidth="1"/>
    <col min="9" max="9" width="13.85546875" customWidth="1"/>
    <col min="14" max="14" width="10.28515625" customWidth="1"/>
  </cols>
  <sheetData>
    <row r="1" spans="1:14" ht="18.75" x14ac:dyDescent="0.3">
      <c r="B1" s="1" t="s">
        <v>32</v>
      </c>
      <c r="G1" s="4"/>
      <c r="H1" s="2"/>
      <c r="I1" s="3" t="s">
        <v>41</v>
      </c>
    </row>
    <row r="2" spans="1:14" ht="15.75" x14ac:dyDescent="0.25">
      <c r="C2" s="8" t="s">
        <v>0</v>
      </c>
      <c r="H2" s="6"/>
      <c r="I2" s="7" t="s">
        <v>42</v>
      </c>
      <c r="N2" s="5"/>
    </row>
    <row r="3" spans="1:14" x14ac:dyDescent="0.25">
      <c r="N3" s="5"/>
    </row>
    <row r="4" spans="1:14" x14ac:dyDescent="0.25">
      <c r="A4" s="3" t="s">
        <v>12</v>
      </c>
      <c r="B4" s="10" t="s">
        <v>44</v>
      </c>
      <c r="C4" s="10"/>
      <c r="D4" s="10"/>
      <c r="E4" s="10"/>
      <c r="F4" s="10"/>
      <c r="H4" s="3" t="s">
        <v>14</v>
      </c>
      <c r="I4" s="23">
        <v>158756</v>
      </c>
      <c r="N4" s="5"/>
    </row>
    <row r="5" spans="1:14" x14ac:dyDescent="0.25">
      <c r="A5" s="3" t="s">
        <v>13</v>
      </c>
      <c r="B5" s="11" t="s">
        <v>45</v>
      </c>
      <c r="C5" s="11"/>
      <c r="D5" s="11"/>
      <c r="E5" s="11"/>
      <c r="F5" s="11"/>
      <c r="H5" s="3" t="s">
        <v>15</v>
      </c>
      <c r="I5" s="38" t="s">
        <v>43</v>
      </c>
      <c r="N5" s="5"/>
    </row>
    <row r="6" spans="1:14" ht="15.75" thickBot="1" x14ac:dyDescent="0.3">
      <c r="A6" s="16" t="s">
        <v>23</v>
      </c>
      <c r="I6" s="26" t="s">
        <v>33</v>
      </c>
      <c r="N6" s="5"/>
    </row>
    <row r="7" spans="1:14" ht="15.75" thickTop="1" x14ac:dyDescent="0.25">
      <c r="A7" s="33"/>
      <c r="B7" s="33" t="s">
        <v>2</v>
      </c>
      <c r="C7" s="33" t="s">
        <v>3</v>
      </c>
      <c r="D7" s="33"/>
      <c r="E7" s="33" t="s">
        <v>35</v>
      </c>
      <c r="F7" s="34" t="s">
        <v>5</v>
      </c>
      <c r="G7" s="33" t="s">
        <v>7</v>
      </c>
      <c r="H7" s="33" t="s">
        <v>28</v>
      </c>
      <c r="I7" s="34" t="s">
        <v>10</v>
      </c>
      <c r="N7" s="5"/>
    </row>
    <row r="8" spans="1:14" ht="15.75" thickBot="1" x14ac:dyDescent="0.3">
      <c r="A8" s="35" t="s">
        <v>1</v>
      </c>
      <c r="B8" s="35" t="s">
        <v>11</v>
      </c>
      <c r="C8" s="35" t="s">
        <v>11</v>
      </c>
      <c r="D8" s="35" t="s">
        <v>4</v>
      </c>
      <c r="E8" s="35" t="s">
        <v>36</v>
      </c>
      <c r="F8" s="35" t="s">
        <v>6</v>
      </c>
      <c r="G8" s="35" t="s">
        <v>8</v>
      </c>
      <c r="H8" s="35" t="s">
        <v>9</v>
      </c>
      <c r="I8" s="35" t="s">
        <v>8</v>
      </c>
      <c r="N8" s="5"/>
    </row>
    <row r="9" spans="1:14" ht="20.100000000000001" customHeight="1" thickTop="1" x14ac:dyDescent="0.25">
      <c r="A9" s="29">
        <v>43836</v>
      </c>
      <c r="B9" s="40" t="s">
        <v>17</v>
      </c>
      <c r="C9" s="40" t="s">
        <v>16</v>
      </c>
      <c r="D9" s="30" t="s">
        <v>26</v>
      </c>
      <c r="E9" s="9" t="s">
        <v>46</v>
      </c>
      <c r="F9" s="31">
        <v>1</v>
      </c>
      <c r="G9" s="32">
        <v>6</v>
      </c>
      <c r="H9" s="32"/>
      <c r="I9" s="20">
        <f t="shared" ref="I9:I14" si="0">G9-H9</f>
        <v>6</v>
      </c>
      <c r="N9" s="5"/>
    </row>
    <row r="10" spans="1:14" ht="20.100000000000001" customHeight="1" x14ac:dyDescent="0.25">
      <c r="A10" s="19">
        <v>43847</v>
      </c>
      <c r="B10" s="41" t="s">
        <v>17</v>
      </c>
      <c r="C10" s="41" t="s">
        <v>52</v>
      </c>
      <c r="D10" s="12" t="s">
        <v>47</v>
      </c>
      <c r="E10" s="9"/>
      <c r="F10" s="14"/>
      <c r="G10" s="15">
        <v>23.9</v>
      </c>
      <c r="H10" s="15">
        <v>7.2</v>
      </c>
      <c r="I10" s="20">
        <f t="shared" si="0"/>
        <v>16.7</v>
      </c>
      <c r="N10" s="5"/>
    </row>
    <row r="11" spans="1:14" ht="20.100000000000001" customHeight="1" x14ac:dyDescent="0.25">
      <c r="A11" s="19">
        <v>43874</v>
      </c>
      <c r="B11" s="41" t="s">
        <v>17</v>
      </c>
      <c r="C11" s="41" t="s">
        <v>48</v>
      </c>
      <c r="D11" s="12" t="s">
        <v>51</v>
      </c>
      <c r="E11" s="9" t="s">
        <v>46</v>
      </c>
      <c r="F11" s="14"/>
      <c r="G11" s="15">
        <v>78.5</v>
      </c>
      <c r="H11" s="15"/>
      <c r="I11" s="20">
        <f t="shared" si="0"/>
        <v>78.5</v>
      </c>
      <c r="K11" t="s">
        <v>49</v>
      </c>
      <c r="N11" s="5"/>
    </row>
    <row r="12" spans="1:14" ht="20.100000000000001" customHeight="1" x14ac:dyDescent="0.25">
      <c r="A12" s="12"/>
      <c r="B12" s="41"/>
      <c r="C12" s="41"/>
      <c r="D12" s="12"/>
      <c r="E12" s="9"/>
      <c r="F12" s="14"/>
      <c r="G12" s="15"/>
      <c r="H12" s="15"/>
      <c r="I12" s="20">
        <f t="shared" si="0"/>
        <v>0</v>
      </c>
      <c r="K12" t="s">
        <v>50</v>
      </c>
    </row>
    <row r="13" spans="1:14" ht="20.100000000000001" customHeight="1" x14ac:dyDescent="0.25">
      <c r="A13" s="12"/>
      <c r="B13" s="41"/>
      <c r="C13" s="41"/>
      <c r="D13" s="12"/>
      <c r="E13" s="9"/>
      <c r="F13" s="14"/>
      <c r="G13" s="15"/>
      <c r="H13" s="15"/>
      <c r="I13" s="20">
        <f t="shared" si="0"/>
        <v>0</v>
      </c>
    </row>
    <row r="14" spans="1:14" ht="20.100000000000001" customHeight="1" x14ac:dyDescent="0.25">
      <c r="A14" s="12"/>
      <c r="B14" s="41"/>
      <c r="C14" s="41"/>
      <c r="D14" s="12"/>
      <c r="E14" s="9"/>
      <c r="F14" s="14"/>
      <c r="G14" s="15"/>
      <c r="H14" s="15"/>
      <c r="I14" s="20">
        <f t="shared" si="0"/>
        <v>0</v>
      </c>
    </row>
    <row r="15" spans="1:14" ht="20.100000000000001" customHeight="1" x14ac:dyDescent="0.25">
      <c r="A15" s="12"/>
      <c r="B15" s="41"/>
      <c r="C15" s="41"/>
      <c r="D15" s="12"/>
      <c r="E15" s="9"/>
      <c r="F15" s="14"/>
      <c r="G15" s="15"/>
      <c r="H15" s="15"/>
      <c r="I15" s="20">
        <f t="shared" ref="I15:I29" si="1">G15-H15</f>
        <v>0</v>
      </c>
    </row>
    <row r="16" spans="1:14" ht="20.100000000000001" customHeight="1" x14ac:dyDescent="0.25">
      <c r="A16" s="12"/>
      <c r="B16" s="41"/>
      <c r="C16" s="41"/>
      <c r="D16" s="12"/>
      <c r="E16" s="9"/>
      <c r="F16" s="14"/>
      <c r="G16" s="15"/>
      <c r="H16" s="15"/>
      <c r="I16" s="20">
        <f t="shared" si="1"/>
        <v>0</v>
      </c>
    </row>
    <row r="17" spans="1:9" ht="20.100000000000001" customHeight="1" x14ac:dyDescent="0.25">
      <c r="A17" s="12"/>
      <c r="B17" s="41"/>
      <c r="C17" s="41"/>
      <c r="D17" s="12"/>
      <c r="E17" s="9"/>
      <c r="F17" s="14"/>
      <c r="G17" s="15"/>
      <c r="H17" s="15"/>
      <c r="I17" s="20">
        <f t="shared" si="1"/>
        <v>0</v>
      </c>
    </row>
    <row r="18" spans="1:9" ht="20.100000000000001" customHeight="1" x14ac:dyDescent="0.25">
      <c r="A18" s="12"/>
      <c r="B18" s="41"/>
      <c r="C18" s="41"/>
      <c r="D18" s="12"/>
      <c r="E18" s="9"/>
      <c r="F18" s="14"/>
      <c r="G18" s="15"/>
      <c r="H18" s="15"/>
      <c r="I18" s="20">
        <f t="shared" si="1"/>
        <v>0</v>
      </c>
    </row>
    <row r="19" spans="1:9" ht="20.100000000000001" customHeight="1" x14ac:dyDescent="0.25">
      <c r="A19" s="12"/>
      <c r="B19" s="41"/>
      <c r="C19" s="41"/>
      <c r="D19" s="12"/>
      <c r="E19" s="9"/>
      <c r="F19" s="14"/>
      <c r="G19" s="15"/>
      <c r="H19" s="15"/>
      <c r="I19" s="20">
        <f t="shared" si="1"/>
        <v>0</v>
      </c>
    </row>
    <row r="20" spans="1:9" ht="20.100000000000001" customHeight="1" x14ac:dyDescent="0.25">
      <c r="A20" s="12"/>
      <c r="B20" s="41"/>
      <c r="C20" s="41"/>
      <c r="D20" s="12"/>
      <c r="E20" s="9"/>
      <c r="F20" s="14"/>
      <c r="G20" s="15"/>
      <c r="H20" s="15"/>
      <c r="I20" s="20">
        <f t="shared" si="1"/>
        <v>0</v>
      </c>
    </row>
    <row r="21" spans="1:9" ht="20.100000000000001" customHeight="1" x14ac:dyDescent="0.25">
      <c r="A21" s="12"/>
      <c r="B21" s="41"/>
      <c r="C21" s="41"/>
      <c r="D21" s="12"/>
      <c r="E21" s="9"/>
      <c r="F21" s="14"/>
      <c r="G21" s="15"/>
      <c r="H21" s="15"/>
      <c r="I21" s="20">
        <f t="shared" si="1"/>
        <v>0</v>
      </c>
    </row>
    <row r="22" spans="1:9" ht="20.100000000000001" customHeight="1" x14ac:dyDescent="0.25">
      <c r="A22" s="12"/>
      <c r="B22" s="41"/>
      <c r="C22" s="41"/>
      <c r="D22" s="12"/>
      <c r="E22" s="9"/>
      <c r="F22" s="14"/>
      <c r="G22" s="15"/>
      <c r="H22" s="15"/>
      <c r="I22" s="20">
        <f t="shared" si="1"/>
        <v>0</v>
      </c>
    </row>
    <row r="23" spans="1:9" ht="20.100000000000001" customHeight="1" x14ac:dyDescent="0.25">
      <c r="A23" s="12"/>
      <c r="B23" s="41"/>
      <c r="C23" s="41"/>
      <c r="D23" s="12"/>
      <c r="E23" s="9"/>
      <c r="F23" s="14"/>
      <c r="G23" s="15"/>
      <c r="H23" s="15"/>
      <c r="I23" s="20">
        <f t="shared" si="1"/>
        <v>0</v>
      </c>
    </row>
    <row r="24" spans="1:9" ht="20.100000000000001" customHeight="1" x14ac:dyDescent="0.25">
      <c r="A24" s="12"/>
      <c r="B24" s="41"/>
      <c r="C24" s="41"/>
      <c r="D24" s="12"/>
      <c r="E24" s="9"/>
      <c r="F24" s="14"/>
      <c r="G24" s="15"/>
      <c r="H24" s="15"/>
      <c r="I24" s="20">
        <f t="shared" si="1"/>
        <v>0</v>
      </c>
    </row>
    <row r="25" spans="1:9" ht="20.100000000000001" customHeight="1" x14ac:dyDescent="0.25">
      <c r="A25" s="12"/>
      <c r="B25" s="41"/>
      <c r="C25" s="41"/>
      <c r="D25" s="12"/>
      <c r="E25" s="9"/>
      <c r="F25" s="14"/>
      <c r="G25" s="15"/>
      <c r="H25" s="15"/>
      <c r="I25" s="20">
        <f t="shared" si="1"/>
        <v>0</v>
      </c>
    </row>
    <row r="26" spans="1:9" ht="20.100000000000001" customHeight="1" x14ac:dyDescent="0.25">
      <c r="A26" s="12"/>
      <c r="B26" s="41"/>
      <c r="C26" s="41"/>
      <c r="D26" s="12"/>
      <c r="E26" s="9"/>
      <c r="F26" s="14"/>
      <c r="G26" s="15"/>
      <c r="H26" s="15"/>
      <c r="I26" s="20">
        <f t="shared" si="1"/>
        <v>0</v>
      </c>
    </row>
    <row r="27" spans="1:9" ht="20.100000000000001" customHeight="1" x14ac:dyDescent="0.25">
      <c r="A27" s="12"/>
      <c r="B27" s="41"/>
      <c r="C27" s="41"/>
      <c r="D27" s="12"/>
      <c r="E27" s="9"/>
      <c r="F27" s="14"/>
      <c r="G27" s="15"/>
      <c r="H27" s="15"/>
      <c r="I27" s="20">
        <f t="shared" si="1"/>
        <v>0</v>
      </c>
    </row>
    <row r="28" spans="1:9" ht="20.100000000000001" customHeight="1" x14ac:dyDescent="0.25">
      <c r="A28" s="12"/>
      <c r="B28" s="41"/>
      <c r="C28" s="41"/>
      <c r="D28" s="12"/>
      <c r="E28" s="9"/>
      <c r="F28" s="14"/>
      <c r="G28" s="15"/>
      <c r="H28" s="15"/>
      <c r="I28" s="20">
        <f t="shared" si="1"/>
        <v>0</v>
      </c>
    </row>
    <row r="29" spans="1:9" ht="20.100000000000001" customHeight="1" x14ac:dyDescent="0.25">
      <c r="A29" s="12"/>
      <c r="B29" s="41"/>
      <c r="C29" s="41"/>
      <c r="D29" s="12"/>
      <c r="E29" s="9"/>
      <c r="F29" s="14"/>
      <c r="G29" s="15"/>
      <c r="H29" s="15"/>
      <c r="I29" s="20">
        <f t="shared" si="1"/>
        <v>0</v>
      </c>
    </row>
    <row r="30" spans="1:9" ht="16.5" customHeight="1" x14ac:dyDescent="0.25">
      <c r="H30" s="13" t="s">
        <v>18</v>
      </c>
      <c r="I30" s="15">
        <f>SUM(I9:I29)</f>
        <v>101.2</v>
      </c>
    </row>
    <row r="31" spans="1:9" ht="16.5" customHeight="1" x14ac:dyDescent="0.25">
      <c r="A31" t="s">
        <v>22</v>
      </c>
      <c r="B31" s="10"/>
      <c r="C31" s="10"/>
      <c r="D31" s="10"/>
      <c r="H31" s="13" t="s">
        <v>21</v>
      </c>
      <c r="I31" s="14">
        <f>I30*0.575</f>
        <v>58.19</v>
      </c>
    </row>
    <row r="32" spans="1:9" ht="16.5" customHeight="1" x14ac:dyDescent="0.25">
      <c r="H32" s="13" t="s">
        <v>19</v>
      </c>
      <c r="I32" s="14">
        <f>SUM(F9:F29)</f>
        <v>1</v>
      </c>
    </row>
    <row r="33" spans="1:9" ht="23.25" customHeight="1" x14ac:dyDescent="0.3">
      <c r="A33" s="25" t="s">
        <v>29</v>
      </c>
      <c r="B33" s="10"/>
      <c r="C33" s="10"/>
      <c r="D33" s="10"/>
      <c r="H33" s="21" t="s">
        <v>20</v>
      </c>
      <c r="I33" s="22">
        <f>SUM(I31:I32)</f>
        <v>59.19</v>
      </c>
    </row>
    <row r="35" spans="1:9" x14ac:dyDescent="0.25">
      <c r="A35" t="s">
        <v>30</v>
      </c>
      <c r="C35" s="10"/>
      <c r="D35" s="10"/>
      <c r="F35" s="36" t="s">
        <v>39</v>
      </c>
    </row>
    <row r="36" spans="1:9" ht="22.5" customHeight="1" x14ac:dyDescent="0.25">
      <c r="A36" t="s">
        <v>31</v>
      </c>
      <c r="B36" s="10"/>
      <c r="C36" s="10"/>
      <c r="D36" s="10"/>
      <c r="F36" s="37" t="s">
        <v>40</v>
      </c>
    </row>
    <row r="37" spans="1:9" ht="12" customHeight="1" x14ac:dyDescent="0.25">
      <c r="A37" s="17" t="s">
        <v>25</v>
      </c>
    </row>
    <row r="38" spans="1:9" ht="12" customHeight="1" x14ac:dyDescent="0.25">
      <c r="A38" s="18" t="s">
        <v>37</v>
      </c>
    </row>
    <row r="39" spans="1:9" ht="12" customHeight="1" x14ac:dyDescent="0.25">
      <c r="A39" s="24" t="s">
        <v>38</v>
      </c>
    </row>
    <row r="40" spans="1:9" ht="12" customHeight="1" x14ac:dyDescent="0.25">
      <c r="A40" s="17" t="s">
        <v>24</v>
      </c>
    </row>
    <row r="41" spans="1:9" x14ac:dyDescent="0.25">
      <c r="A41" s="27" t="s">
        <v>27</v>
      </c>
      <c r="I41" s="28" t="s">
        <v>34</v>
      </c>
    </row>
  </sheetData>
  <conditionalFormatting sqref="I9:I29">
    <cfRule type="cellIs" dxfId="0" priority="1" operator="lessThan">
      <formula>0.01</formula>
    </cfRule>
  </conditionalFormatting>
  <dataValidations count="5">
    <dataValidation allowBlank="1" showInputMessage="1" showErrorMessage="1" promptTitle="Roundtrip Check Box" prompt="Roundtrip; must start and return to the same location." sqref="E1048576 E10:E29" xr:uid="{00000000-0002-0000-0100-000000000000}"/>
    <dataValidation allowBlank="1" showInputMessage="1" showErrorMessage="1" promptTitle="Home Address (Local)" prompt="Home Address is required." sqref="B5:E5" xr:uid="{00000000-0002-0000-0100-000001000000}"/>
    <dataValidation allowBlank="1" showInputMessage="1" showErrorMessage="1" promptTitle="I understand the following:" prompt="For mileage reimbursement I agree:_x000a_-I carry a valid driver's license _x000a_-My vehicle has the minimum insurance requirements as required by law._x000a_-I am regestered in the District's DMV Pull Notice program._x000a_-Motorcycles use for district business is prohibited. " sqref="B4:E4" xr:uid="{00000000-0002-0000-0100-000002000000}"/>
    <dataValidation allowBlank="1" showInputMessage="1" showErrorMessage="1" promptTitle="Do you have the correct form?" prompt="Travel reimbursement is based on the date of travel. If your travel was in 2019, please use the 2019 mileage reimbursement form. " sqref="I5" xr:uid="{00000000-0002-0000-0100-000003000000}"/>
    <dataValidation allowBlank="1" showInputMessage="1" showErrorMessage="1" promptTitle="Roundtrip Check Box" prompt="Roundtrip; must start and return to the same location._x000a_If trip starts or ends at HOME you must deduct commute mileage._x000a_" sqref="E9" xr:uid="{00000000-0002-0000-0100-000004000000}"/>
  </dataValidations>
  <pageMargins left="0.25" right="0.25" top="0.5" bottom="0.5" header="0.3" footer="0.05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04E348C9B7FF4E9D5A95FF7C575D70" ma:contentTypeVersion="3" ma:contentTypeDescription="Create a new document." ma:contentTypeScope="" ma:versionID="4ad7171ffe9e8f370c30313f76072756">
  <xsd:schema xmlns:xsd="http://www.w3.org/2001/XMLSchema" xmlns:xs="http://www.w3.org/2001/XMLSchema" xmlns:p="http://schemas.microsoft.com/office/2006/metadata/properties" xmlns:ns2="07cd64c8-3a00-426c-92ce-92fd1ab86892" targetNamespace="http://schemas.microsoft.com/office/2006/metadata/properties" ma:root="true" ma:fieldsID="8423e3fe62e321a5a9d7ccbee48f831c" ns2:_="">
    <xsd:import namespace="07cd64c8-3a00-426c-92ce-92fd1ab86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d64c8-3a00-426c-92ce-92fd1ab86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E03804-D318-471E-86FE-E0FBA0585029}"/>
</file>

<file path=customXml/itemProps2.xml><?xml version="1.0" encoding="utf-8"?>
<ds:datastoreItem xmlns:ds="http://schemas.openxmlformats.org/officeDocument/2006/customXml" ds:itemID="{AFFDF16D-7460-446F-9A5B-59A46C624A56}"/>
</file>

<file path=customXml/itemProps3.xml><?xml version="1.0" encoding="utf-8"?>
<ds:datastoreItem xmlns:ds="http://schemas.openxmlformats.org/officeDocument/2006/customXml" ds:itemID="{5595DFB3-19F5-4FF1-8CCF-F825049DA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 Mileage</vt:lpstr>
      <vt:lpstr>Sample</vt:lpstr>
      <vt:lpstr>'2024 Mileage'!Print_Area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Glynna Billings</dc:creator>
  <cp:lastModifiedBy>Glynna Billings</cp:lastModifiedBy>
  <cp:lastPrinted>2022-06-13T19:37:36Z</cp:lastPrinted>
  <dcterms:created xsi:type="dcterms:W3CDTF">2020-01-02T16:44:05Z</dcterms:created>
  <dcterms:modified xsi:type="dcterms:W3CDTF">2024-01-04T01:19:16Z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0x010100F704E348C9B7FF4E9D5A95FF7C575D70</vt:lpwstr>
  </property>
</Properties>
</file>